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G:\LGALT\2024 Data\SCM\업무분장\2024 Eagle B&amp;S stock record\"/>
    </mc:Choice>
  </mc:AlternateContent>
  <xr:revisionPtr revIDLastSave="0" documentId="13_ncr:1_{A516EC92-366D-4E3F-9537-C725A0D5A155}" xr6:coauthVersionLast="47" xr6:coauthVersionMax="47" xr10:uidLastSave="{00000000-0000-0000-0000-000000000000}"/>
  <bookViews>
    <workbookView xWindow="-32110" yWindow="-1290" windowWidth="32220" windowHeight="17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" i="1" l="1"/>
  <c r="R6" i="1"/>
  <c r="R5" i="1"/>
  <c r="H7" i="1" l="1"/>
  <c r="K7" i="1"/>
  <c r="P7" i="1" s="1"/>
  <c r="U7" i="1" s="1"/>
  <c r="H6" i="1"/>
  <c r="K6" i="1" s="1"/>
  <c r="P6" i="1" s="1"/>
  <c r="U6" i="1" s="1"/>
  <c r="K5" i="1" l="1"/>
  <c r="P5" i="1" s="1"/>
  <c r="U5" i="1" s="1"/>
  <c r="U8" i="1" l="1"/>
  <c r="U9" i="1"/>
  <c r="P8" i="1"/>
  <c r="P9" i="1"/>
  <c r="K9" i="1"/>
  <c r="K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Sophie</author>
  </authors>
  <commentList>
    <comment ref="G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R5" authorId="0" shapeId="0" xr:uid="{BD6E4EE8-A0A2-4D7E-8791-A88FC471350E}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20 sets for google sample</t>
        </r>
      </text>
    </comment>
  </commentList>
</comments>
</file>

<file path=xl/sharedStrings.xml><?xml version="1.0" encoding="utf-8"?>
<sst xmlns="http://schemas.openxmlformats.org/spreadsheetml/2006/main" count="94" uniqueCount="44">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</sst>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/&quot;d;@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3" xfId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7"/>
  <sheetViews>
    <sheetView tabSelected="1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R22" sqref="R22"/>
    </sheetView>
  </sheetViews>
  <sheetFormatPr defaultRowHeight="17.399999999999999" x14ac:dyDescent="0.4"/>
  <cols>
    <col min="1" max="1" width="16.296875" style="1" bestFit="1" customWidth="1"/>
    <col min="2" max="2" width="9.796875" style="1" bestFit="1" customWidth="1"/>
    <col min="3" max="3" width="17.59765625" style="1" bestFit="1" customWidth="1"/>
    <col min="4" max="4" width="6.09765625" style="1" bestFit="1" customWidth="1"/>
    <col min="5" max="5" width="8.296875" bestFit="1" customWidth="1"/>
    <col min="6" max="6" width="9.59765625" bestFit="1" customWidth="1"/>
    <col min="7" max="7" width="11.3984375" bestFit="1" customWidth="1"/>
    <col min="8" max="9" width="10.296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296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296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296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296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296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296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296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296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296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296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296875" style="1" bestFit="1" customWidth="1"/>
    <col min="65" max="65" width="11.3984375" style="1" bestFit="1" customWidth="1"/>
    <col min="66" max="66" width="10.09765625" style="1" bestFit="1" customWidth="1"/>
  </cols>
  <sheetData>
    <row r="1" spans="1:66" ht="18" thickBot="1" x14ac:dyDescent="0.45"/>
    <row r="2" spans="1:66" x14ac:dyDescent="0.4">
      <c r="A2" s="5"/>
      <c r="B2" s="6"/>
      <c r="C2" s="6"/>
      <c r="D2" s="6"/>
      <c r="E2" s="7"/>
      <c r="F2" s="8">
        <v>2024</v>
      </c>
      <c r="G2" s="22" t="s">
        <v>5</v>
      </c>
      <c r="H2" s="22"/>
      <c r="I2" s="22"/>
      <c r="J2" s="22"/>
      <c r="K2" s="22"/>
      <c r="L2" s="22" t="s">
        <v>4</v>
      </c>
      <c r="M2" s="22"/>
      <c r="N2" s="22"/>
      <c r="O2" s="22"/>
      <c r="P2" s="22"/>
      <c r="Q2" s="22" t="s">
        <v>6</v>
      </c>
      <c r="R2" s="22"/>
      <c r="S2" s="22"/>
      <c r="T2" s="22"/>
      <c r="U2" s="22"/>
      <c r="V2" s="22" t="s">
        <v>7</v>
      </c>
      <c r="W2" s="22"/>
      <c r="X2" s="22"/>
      <c r="Y2" s="22"/>
      <c r="Z2" s="22"/>
      <c r="AA2" s="22" t="s">
        <v>8</v>
      </c>
      <c r="AB2" s="22"/>
      <c r="AC2" s="22"/>
      <c r="AD2" s="22"/>
      <c r="AE2" s="22"/>
      <c r="AF2" s="22" t="s">
        <v>9</v>
      </c>
      <c r="AG2" s="22"/>
      <c r="AH2" s="22"/>
      <c r="AI2" s="22"/>
      <c r="AJ2" s="22"/>
      <c r="AK2" s="22" t="s">
        <v>10</v>
      </c>
      <c r="AL2" s="22"/>
      <c r="AM2" s="22"/>
      <c r="AN2" s="22"/>
      <c r="AO2" s="22"/>
      <c r="AP2" s="22" t="s">
        <v>11</v>
      </c>
      <c r="AQ2" s="22"/>
      <c r="AR2" s="22"/>
      <c r="AS2" s="22"/>
      <c r="AT2" s="22"/>
      <c r="AU2" s="22" t="s">
        <v>12</v>
      </c>
      <c r="AV2" s="22"/>
      <c r="AW2" s="22"/>
      <c r="AX2" s="22"/>
      <c r="AY2" s="22"/>
      <c r="AZ2" s="22" t="s">
        <v>13</v>
      </c>
      <c r="BA2" s="22"/>
      <c r="BB2" s="22"/>
      <c r="BC2" s="22"/>
      <c r="BD2" s="22"/>
      <c r="BE2" s="22" t="s">
        <v>14</v>
      </c>
      <c r="BF2" s="22"/>
      <c r="BG2" s="22"/>
      <c r="BH2" s="22"/>
      <c r="BI2" s="22"/>
      <c r="BJ2" s="22" t="s">
        <v>15</v>
      </c>
      <c r="BK2" s="22"/>
      <c r="BL2" s="22"/>
      <c r="BM2" s="22"/>
      <c r="BN2" s="22"/>
    </row>
    <row r="3" spans="1:66" x14ac:dyDescent="0.4">
      <c r="A3" s="19" t="s">
        <v>0</v>
      </c>
      <c r="B3" s="20" t="s">
        <v>2</v>
      </c>
      <c r="C3" s="20" t="s">
        <v>1</v>
      </c>
      <c r="D3" s="20" t="s">
        <v>42</v>
      </c>
      <c r="E3" s="20" t="s">
        <v>3</v>
      </c>
      <c r="F3" s="21" t="s">
        <v>43</v>
      </c>
      <c r="G3" s="13">
        <v>45297</v>
      </c>
      <c r="H3" s="13">
        <v>45320</v>
      </c>
      <c r="I3" s="13">
        <v>45320</v>
      </c>
      <c r="J3" s="13">
        <v>45320</v>
      </c>
      <c r="K3" s="13">
        <v>45320</v>
      </c>
      <c r="L3" s="13">
        <v>45323</v>
      </c>
      <c r="M3" s="13">
        <v>45348</v>
      </c>
      <c r="N3" s="13">
        <v>45348</v>
      </c>
      <c r="O3" s="13">
        <v>45348</v>
      </c>
      <c r="P3" s="13">
        <v>45350</v>
      </c>
      <c r="Q3" s="13">
        <v>45352</v>
      </c>
      <c r="R3" s="13">
        <v>45369</v>
      </c>
      <c r="S3" s="13">
        <v>45369</v>
      </c>
      <c r="T3" s="13">
        <v>45369</v>
      </c>
      <c r="U3" s="13">
        <v>45374</v>
      </c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</row>
    <row r="4" spans="1:66" ht="43.2" x14ac:dyDescent="0.4">
      <c r="A4" s="19"/>
      <c r="B4" s="20"/>
      <c r="C4" s="20"/>
      <c r="D4" s="20"/>
      <c r="E4" s="20"/>
      <c r="F4" s="20"/>
      <c r="G4" s="3" t="s">
        <v>18</v>
      </c>
      <c r="H4" s="15" t="s">
        <v>36</v>
      </c>
      <c r="I4" s="15" t="s">
        <v>37</v>
      </c>
      <c r="J4" s="15" t="s">
        <v>38</v>
      </c>
      <c r="K4" s="15" t="s">
        <v>39</v>
      </c>
      <c r="L4" s="3" t="s">
        <v>18</v>
      </c>
      <c r="M4" s="15" t="s">
        <v>36</v>
      </c>
      <c r="N4" s="15" t="s">
        <v>37</v>
      </c>
      <c r="O4" s="15" t="s">
        <v>38</v>
      </c>
      <c r="P4" s="15" t="s">
        <v>39</v>
      </c>
      <c r="Q4" s="17" t="s">
        <v>40</v>
      </c>
      <c r="R4" s="17" t="s">
        <v>36</v>
      </c>
      <c r="S4" s="17" t="s">
        <v>37</v>
      </c>
      <c r="T4" s="17" t="s">
        <v>41</v>
      </c>
      <c r="U4" s="17" t="s">
        <v>39</v>
      </c>
      <c r="V4" s="17" t="s">
        <v>40</v>
      </c>
      <c r="W4" s="17" t="s">
        <v>36</v>
      </c>
      <c r="X4" s="17" t="s">
        <v>37</v>
      </c>
      <c r="Y4" s="17" t="s">
        <v>41</v>
      </c>
      <c r="Z4" s="17" t="s">
        <v>39</v>
      </c>
      <c r="AA4" s="17" t="s">
        <v>18</v>
      </c>
      <c r="AB4" s="17" t="s">
        <v>36</v>
      </c>
      <c r="AC4" s="17" t="s">
        <v>37</v>
      </c>
      <c r="AD4" s="17" t="s">
        <v>38</v>
      </c>
      <c r="AE4" s="17" t="s">
        <v>16</v>
      </c>
      <c r="AF4" s="17" t="s">
        <v>18</v>
      </c>
      <c r="AG4" s="17" t="s">
        <v>17</v>
      </c>
      <c r="AH4" s="17" t="s">
        <v>20</v>
      </c>
      <c r="AI4" s="17" t="s">
        <v>19</v>
      </c>
      <c r="AJ4" s="17" t="s">
        <v>16</v>
      </c>
      <c r="AK4" s="17" t="s">
        <v>18</v>
      </c>
      <c r="AL4" s="17" t="s">
        <v>17</v>
      </c>
      <c r="AM4" s="17" t="s">
        <v>20</v>
      </c>
      <c r="AN4" s="17" t="s">
        <v>19</v>
      </c>
      <c r="AO4" s="17" t="s">
        <v>16</v>
      </c>
      <c r="AP4" s="17" t="s">
        <v>18</v>
      </c>
      <c r="AQ4" s="17" t="s">
        <v>17</v>
      </c>
      <c r="AR4" s="17" t="s">
        <v>20</v>
      </c>
      <c r="AS4" s="17" t="s">
        <v>19</v>
      </c>
      <c r="AT4" s="17" t="s">
        <v>16</v>
      </c>
      <c r="AU4" s="17" t="s">
        <v>18</v>
      </c>
      <c r="AV4" s="17" t="s">
        <v>17</v>
      </c>
      <c r="AW4" s="17" t="s">
        <v>20</v>
      </c>
      <c r="AX4" s="17" t="s">
        <v>19</v>
      </c>
      <c r="AY4" s="17" t="s">
        <v>16</v>
      </c>
      <c r="AZ4" s="17" t="s">
        <v>18</v>
      </c>
      <c r="BA4" s="17" t="s">
        <v>17</v>
      </c>
      <c r="BB4" s="17" t="s">
        <v>20</v>
      </c>
      <c r="BC4" s="17" t="s">
        <v>19</v>
      </c>
      <c r="BD4" s="17" t="s">
        <v>16</v>
      </c>
      <c r="BE4" s="17" t="s">
        <v>18</v>
      </c>
      <c r="BF4" s="17" t="s">
        <v>17</v>
      </c>
      <c r="BG4" s="17" t="s">
        <v>20</v>
      </c>
      <c r="BH4" s="17" t="s">
        <v>19</v>
      </c>
      <c r="BI4" s="17" t="s">
        <v>16</v>
      </c>
      <c r="BJ4" s="17" t="s">
        <v>18</v>
      </c>
      <c r="BK4" s="17" t="s">
        <v>17</v>
      </c>
      <c r="BL4" s="17" t="s">
        <v>20</v>
      </c>
      <c r="BM4" s="17" t="s">
        <v>19</v>
      </c>
      <c r="BN4" s="17" t="s">
        <v>16</v>
      </c>
    </row>
    <row r="5" spans="1:66" x14ac:dyDescent="0.4">
      <c r="A5" s="9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100000</v>
      </c>
      <c r="H5" s="2">
        <v>40000</v>
      </c>
      <c r="I5" s="2">
        <v>0</v>
      </c>
      <c r="J5" s="2">
        <v>0</v>
      </c>
      <c r="K5" s="2">
        <f>$F$5+G5-H5-I5-J5</f>
        <v>60000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0</v>
      </c>
      <c r="Q5" s="18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50780</v>
      </c>
      <c r="V5" s="18"/>
      <c r="W5" s="4"/>
      <c r="X5" s="4"/>
      <c r="Y5" s="4"/>
      <c r="Z5" s="4"/>
      <c r="AA5" s="18"/>
      <c r="AB5" s="4"/>
      <c r="AC5" s="4"/>
      <c r="AD5" s="4"/>
      <c r="AE5" s="4"/>
      <c r="AF5" s="18"/>
      <c r="AG5" s="4"/>
      <c r="AH5" s="4"/>
      <c r="AI5" s="4"/>
      <c r="AJ5" s="4"/>
      <c r="AK5" s="18"/>
      <c r="AL5" s="4"/>
      <c r="AM5" s="4"/>
      <c r="AN5" s="4"/>
      <c r="AO5" s="4"/>
      <c r="AP5" s="18"/>
      <c r="AQ5" s="4"/>
      <c r="AR5" s="4"/>
      <c r="AS5" s="4"/>
      <c r="AT5" s="4"/>
      <c r="AU5" s="18"/>
      <c r="AV5" s="4"/>
      <c r="AW5" s="4"/>
      <c r="AX5" s="4"/>
      <c r="AY5" s="4"/>
      <c r="AZ5" s="18"/>
      <c r="BA5" s="4"/>
      <c r="BB5" s="4"/>
      <c r="BC5" s="4"/>
      <c r="BD5" s="4"/>
      <c r="BE5" s="18"/>
      <c r="BF5" s="4"/>
      <c r="BG5" s="4"/>
      <c r="BH5" s="4"/>
      <c r="BI5" s="4"/>
      <c r="BJ5" s="18"/>
      <c r="BK5" s="4"/>
      <c r="BL5" s="4"/>
      <c r="BM5" s="4"/>
      <c r="BN5" s="4"/>
    </row>
    <row r="6" spans="1:66" x14ac:dyDescent="0.4">
      <c r="A6" s="9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">
        <f>2*40000</f>
        <v>80000</v>
      </c>
      <c r="I6" s="2"/>
      <c r="J6" s="2"/>
      <c r="K6" s="2">
        <f>$F$5+G6-H6-I6-J6</f>
        <v>121600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1600</v>
      </c>
      <c r="Q6" s="4">
        <v>201600</v>
      </c>
      <c r="R6" s="4">
        <f>2*50000+40</f>
        <v>100040</v>
      </c>
      <c r="S6" s="4"/>
      <c r="T6" s="4"/>
      <c r="U6" s="4">
        <f t="shared" ref="U6:U7" si="0">P6+Q6-R6-S6-T6</f>
        <v>103160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 x14ac:dyDescent="0.4">
      <c r="A7" s="9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">
        <v>201600</v>
      </c>
      <c r="H7" s="2">
        <f>2*40000</f>
        <v>80000</v>
      </c>
      <c r="I7" s="2"/>
      <c r="J7" s="2"/>
      <c r="K7" s="2">
        <f>$F$5+G7-H7-I7-J7</f>
        <v>121600</v>
      </c>
      <c r="L7" s="2"/>
      <c r="M7" s="2">
        <v>120000</v>
      </c>
      <c r="N7" s="2">
        <v>0</v>
      </c>
      <c r="O7" s="2">
        <v>50</v>
      </c>
      <c r="P7" s="2">
        <f>K7+L7-M7-N7-O7</f>
        <v>1550</v>
      </c>
      <c r="Q7" s="4">
        <v>201600</v>
      </c>
      <c r="R7" s="4">
        <f>2*50000+40</f>
        <v>100040</v>
      </c>
      <c r="S7" s="4"/>
      <c r="T7" s="4"/>
      <c r="U7" s="4">
        <f t="shared" si="0"/>
        <v>103110</v>
      </c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 x14ac:dyDescent="0.4">
      <c r="A8" s="9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 x14ac:dyDescent="0.4">
      <c r="A9" s="9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 ht="18" thickBot="1" x14ac:dyDescent="0.45">
      <c r="A10" s="10"/>
      <c r="B10" s="11"/>
      <c r="C10" s="11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</row>
    <row r="15" spans="1:66" x14ac:dyDescent="0.4">
      <c r="B15" s="16"/>
      <c r="E15" s="14"/>
      <c r="Q15" s="16"/>
      <c r="V15" s="16"/>
      <c r="AA15" s="16"/>
      <c r="AF15" s="16"/>
      <c r="AK15" s="16"/>
      <c r="AP15" s="16"/>
      <c r="AU15" s="16"/>
      <c r="AZ15" s="16"/>
      <c r="BE15" s="16"/>
      <c r="BJ15" s="16"/>
    </row>
    <row r="16" spans="1:66" x14ac:dyDescent="0.4">
      <c r="B16" s="16"/>
      <c r="E16" s="14"/>
      <c r="Q16" s="16"/>
      <c r="V16" s="16"/>
      <c r="AA16" s="16"/>
      <c r="AF16" s="16"/>
      <c r="AK16" s="16"/>
      <c r="AP16" s="16"/>
      <c r="AU16" s="16"/>
      <c r="AZ16" s="16"/>
      <c r="BE16" s="16"/>
      <c r="BJ16" s="16"/>
    </row>
    <row r="17" spans="2:5" x14ac:dyDescent="0.4">
      <c r="B17" s="16"/>
      <c r="E17" s="14"/>
    </row>
  </sheetData>
  <mergeCells count="18"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  <mergeCell ref="A3:A4"/>
    <mergeCell ref="B3:B4"/>
    <mergeCell ref="C3:C4"/>
    <mergeCell ref="E3:E4"/>
    <mergeCell ref="F3:F4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이 교이</cp:lastModifiedBy>
  <dcterms:created xsi:type="dcterms:W3CDTF">2024-03-25T03:11:52Z</dcterms:created>
  <dcterms:modified xsi:type="dcterms:W3CDTF">2024-04-02T06:30:19Z</dcterms:modified>
</cp:coreProperties>
</file>